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<sst xmlns="http://schemas.openxmlformats.org/spreadsheetml/2006/main" count="100" uniqueCount="46">
  <si>
    <t>SZÁLLÍTÁSI  FELADAT</t>
  </si>
  <si>
    <r>
      <t>Megoldandó feladat:</t>
    </r>
    <r>
      <rPr>
        <sz val="12"/>
        <rFont val="Times New Roman"/>
        <family val="1"/>
      </rPr>
      <t xml:space="preserve"> adott M db feladási hely (példánkban 4 feladási hely) és N db fogadási hely (példánkban 6 fogadásihely), mindegyik feladási helyről el kell szállítani a feladási mennyiségeket, és az N fogadási helyek mindegyikére meg kell érkeznie a megrendelt mennyiségeknek.</t>
    </r>
  </si>
  <si>
    <r>
      <t>Megoldási módszer:</t>
    </r>
    <r>
      <rPr>
        <sz val="12"/>
        <rFont val="Times New Roman"/>
        <family val="1"/>
      </rPr>
      <t xml:space="preserve"> észak-nyugat sarok szabályos módszer</t>
    </r>
  </si>
  <si>
    <t>Jelölések:</t>
  </si>
  <si>
    <t>a = lehetőségek</t>
  </si>
  <si>
    <t>b = igények</t>
  </si>
  <si>
    <r>
      <t>a</t>
    </r>
    <r>
      <rPr>
        <b/>
        <vertAlign val="subscript"/>
        <sz val="14"/>
        <rFont val="Times New Roman"/>
        <family val="1"/>
      </rPr>
      <t>i</t>
    </r>
    <r>
      <rPr>
        <b/>
        <sz val="14"/>
        <rFont val="Times New Roman"/>
        <family val="1"/>
      </rPr>
      <t xml:space="preserve"> = </t>
    </r>
    <r>
      <rPr>
        <b/>
        <sz val="12"/>
        <rFont val="Times New Roman"/>
        <family val="1"/>
      </rPr>
      <t>i-edik helyről elszállítandó mennyiség</t>
    </r>
  </si>
  <si>
    <r>
      <t>b</t>
    </r>
    <r>
      <rPr>
        <b/>
        <vertAlign val="subscript"/>
        <sz val="14"/>
        <rFont val="Times New Roman"/>
        <family val="1"/>
      </rPr>
      <t>j</t>
    </r>
    <r>
      <rPr>
        <b/>
        <sz val="12"/>
        <rFont val="Times New Roman"/>
        <family val="1"/>
      </rPr>
      <t xml:space="preserve"> = j-edik helyről elszállítandó mennyiség</t>
    </r>
  </si>
  <si>
    <r>
      <t>Feladási helyek (pl. pékségek): A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A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A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A</t>
    </r>
    <r>
      <rPr>
        <b/>
        <vertAlign val="subscript"/>
        <sz val="12"/>
        <rFont val="Times New Roman"/>
        <family val="1"/>
      </rPr>
      <t>4</t>
    </r>
  </si>
  <si>
    <r>
      <t>x</t>
    </r>
    <r>
      <rPr>
        <b/>
        <vertAlign val="subscript"/>
        <sz val="14"/>
        <rFont val="Times New Roman"/>
        <family val="1"/>
      </rPr>
      <t>ij</t>
    </r>
    <r>
      <rPr>
        <b/>
        <sz val="12"/>
        <rFont val="Times New Roman"/>
        <family val="1"/>
      </rPr>
      <t xml:space="preserve"> = az i-edik helyről a j-edik helyre szállítandó egységnyi mennyiség, vagyis a megoldás</t>
    </r>
  </si>
  <si>
    <r>
      <t>Fogadási helyek (pl. üzletek): B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B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B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B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B</t>
    </r>
    <r>
      <rPr>
        <b/>
        <vertAlign val="subscript"/>
        <sz val="12"/>
        <rFont val="Times New Roman"/>
        <family val="1"/>
      </rPr>
      <t>5</t>
    </r>
    <r>
      <rPr>
        <b/>
        <sz val="12"/>
        <rFont val="Times New Roman"/>
        <family val="1"/>
      </rPr>
      <t>, B</t>
    </r>
    <r>
      <rPr>
        <b/>
        <vertAlign val="subscript"/>
        <sz val="12"/>
        <rFont val="Times New Roman"/>
        <family val="1"/>
      </rPr>
      <t>6</t>
    </r>
  </si>
  <si>
    <t>A feladat megoldását egy táblázat segítségével végezzük el:</t>
  </si>
  <si>
    <t>Fogadási helyek (pl. üzletek)</t>
  </si>
  <si>
    <r>
      <t>B</t>
    </r>
    <r>
      <rPr>
        <b/>
        <vertAlign val="subscript"/>
        <sz val="12"/>
        <rFont val="Times New Roman"/>
        <family val="1"/>
      </rPr>
      <t>1</t>
    </r>
  </si>
  <si>
    <r>
      <t>B</t>
    </r>
    <r>
      <rPr>
        <b/>
        <vertAlign val="subscript"/>
        <sz val="12"/>
        <rFont val="Times New Roman"/>
        <family val="1"/>
      </rPr>
      <t>2</t>
    </r>
  </si>
  <si>
    <r>
      <t>B</t>
    </r>
    <r>
      <rPr>
        <b/>
        <vertAlign val="subscript"/>
        <sz val="12"/>
        <rFont val="Times New Roman"/>
        <family val="1"/>
      </rPr>
      <t>3</t>
    </r>
  </si>
  <si>
    <r>
      <t>B</t>
    </r>
    <r>
      <rPr>
        <b/>
        <vertAlign val="subscript"/>
        <sz val="12"/>
        <rFont val="Times New Roman"/>
        <family val="1"/>
      </rPr>
      <t>4</t>
    </r>
  </si>
  <si>
    <r>
      <t>B</t>
    </r>
    <r>
      <rPr>
        <b/>
        <vertAlign val="subscript"/>
        <sz val="12"/>
        <rFont val="Times New Roman"/>
        <family val="1"/>
      </rPr>
      <t>5</t>
    </r>
  </si>
  <si>
    <r>
      <t>B</t>
    </r>
    <r>
      <rPr>
        <b/>
        <vertAlign val="subscript"/>
        <sz val="12"/>
        <rFont val="Times New Roman"/>
        <family val="1"/>
      </rPr>
      <t>6</t>
    </r>
  </si>
  <si>
    <r>
      <t>A</t>
    </r>
    <r>
      <rPr>
        <b/>
        <vertAlign val="subscript"/>
        <sz val="12"/>
        <rFont val="Times New Roman"/>
        <family val="1"/>
      </rPr>
      <t>1</t>
    </r>
  </si>
  <si>
    <t>Feladási helyek                               (pl. pékségek)</t>
  </si>
  <si>
    <r>
      <t>c</t>
    </r>
    <r>
      <rPr>
        <b/>
        <vertAlign val="subscript"/>
        <sz val="14"/>
        <rFont val="Times New Roman"/>
        <family val="1"/>
      </rPr>
      <t>ij</t>
    </r>
    <r>
      <rPr>
        <b/>
        <sz val="12"/>
        <rFont val="Times New Roman"/>
        <family val="1"/>
      </rPr>
      <t xml:space="preserve"> = az i-edik helyről a j-edik helyre szállítandó egységnyi mennyiség szállítási költsége, amivel az észak-nyugat sarok szabály alkalmazása esetén nem foglalkozunk.</t>
    </r>
  </si>
  <si>
    <r>
      <t>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jelű üzlet</t>
    </r>
  </si>
  <si>
    <t>Cellatartalmak magyarázata:</t>
  </si>
  <si>
    <t>Adott lépésben kielégített mennyiség</t>
  </si>
  <si>
    <t>Lépésszám (sorszám)</t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</si>
  <si>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jelű pékség</t>
    </r>
  </si>
  <si>
    <t xml:space="preserve">Igénykielégítés követése </t>
  </si>
  <si>
    <t>Az igények kielégítése nem mindig történik meg 1 lépésben, így vezetjük a még ki nem elégített igény nagyságát is.</t>
  </si>
  <si>
    <t>kielégített igény</t>
  </si>
  <si>
    <t>kielégítetlen igény</t>
  </si>
  <si>
    <t>Üzletek igénye (b)</t>
  </si>
  <si>
    <t xml:space="preserve">Lehetőségek (a) </t>
  </si>
  <si>
    <t>_</t>
  </si>
  <si>
    <t>Lehetőségek oszlop magyarázata</t>
  </si>
  <si>
    <t>Igénykielégítés követése (kielégített, kielégítetlen)</t>
  </si>
  <si>
    <t xml:space="preserve">Egy-egy igény kielégítése után ennyi áru maradt </t>
  </si>
  <si>
    <t>Egy-egy igény kielégítése után ennyi áru maradt</t>
  </si>
  <si>
    <r>
      <t>Első pékség (A</t>
    </r>
    <r>
      <rPr>
        <b/>
        <vertAlign val="subscript"/>
        <sz val="12"/>
        <color indexed="17"/>
        <rFont val="Times New Roman"/>
        <family val="1"/>
      </rPr>
      <t>1</t>
    </r>
    <r>
      <rPr>
        <b/>
        <sz val="12"/>
        <color indexed="17"/>
        <rFont val="Times New Roman"/>
        <family val="1"/>
      </rPr>
      <t>) ennyit tud szállítani</t>
    </r>
  </si>
  <si>
    <r>
      <t>2. pékség (A</t>
    </r>
    <r>
      <rPr>
        <b/>
        <vertAlign val="subscript"/>
        <sz val="12"/>
        <color indexed="16"/>
        <rFont val="Times New Roman"/>
        <family val="1"/>
      </rPr>
      <t>2</t>
    </r>
    <r>
      <rPr>
        <b/>
        <sz val="12"/>
        <color indexed="16"/>
        <rFont val="Times New Roman"/>
        <family val="1"/>
      </rPr>
      <t>) ennyit tud szállítani</t>
    </r>
  </si>
  <si>
    <r>
      <t>3. pékség (A</t>
    </r>
    <r>
      <rPr>
        <b/>
        <vertAlign val="subscript"/>
        <sz val="12"/>
        <color indexed="14"/>
        <rFont val="Times New Roman"/>
        <family val="1"/>
      </rPr>
      <t>3</t>
    </r>
    <r>
      <rPr>
        <b/>
        <sz val="12"/>
        <color indexed="14"/>
        <rFont val="Times New Roman"/>
        <family val="1"/>
      </rPr>
      <t>) ennyit tud szállítani</t>
    </r>
  </si>
  <si>
    <r>
      <t>4. pékség (A</t>
    </r>
    <r>
      <rPr>
        <b/>
        <vertAlign val="subscript"/>
        <sz val="12"/>
        <color indexed="53"/>
        <rFont val="Times New Roman"/>
        <family val="1"/>
      </rPr>
      <t>4</t>
    </r>
    <r>
      <rPr>
        <b/>
        <sz val="12"/>
        <color indexed="53"/>
        <rFont val="Times New Roman"/>
        <family val="1"/>
      </rPr>
      <t>) ennyit tud szállítani</t>
    </r>
  </si>
  <si>
    <r>
      <t>A</t>
    </r>
    <r>
      <rPr>
        <b/>
        <vertAlign val="subscript"/>
        <sz val="12"/>
        <color indexed="17"/>
        <rFont val="Times New Roman"/>
        <family val="1"/>
      </rPr>
      <t>1</t>
    </r>
  </si>
  <si>
    <r>
      <t>A</t>
    </r>
    <r>
      <rPr>
        <b/>
        <vertAlign val="subscript"/>
        <sz val="12"/>
        <color indexed="16"/>
        <rFont val="Times New Roman"/>
        <family val="1"/>
      </rPr>
      <t>2</t>
    </r>
  </si>
  <si>
    <r>
      <t>A</t>
    </r>
    <r>
      <rPr>
        <b/>
        <vertAlign val="subscript"/>
        <sz val="12"/>
        <color indexed="14"/>
        <rFont val="Times New Roman"/>
        <family val="1"/>
      </rPr>
      <t>3</t>
    </r>
  </si>
  <si>
    <r>
      <t>A</t>
    </r>
    <r>
      <rPr>
        <b/>
        <vertAlign val="subscript"/>
        <sz val="12"/>
        <color indexed="53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</si>
</sst>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3"/>
      <name val="Times New Roman"/>
      <family val="1"/>
    </font>
    <font>
      <sz val="12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indexed="14"/>
      <name val="Times New Roman"/>
      <family val="1"/>
    </font>
    <font>
      <sz val="12"/>
      <color indexed="53"/>
      <name val="Times New Roman"/>
      <family val="1"/>
    </font>
    <font>
      <b/>
      <vertAlign val="subscript"/>
      <sz val="12"/>
      <color indexed="17"/>
      <name val="Times New Roman"/>
      <family val="1"/>
    </font>
    <font>
      <b/>
      <vertAlign val="subscript"/>
      <sz val="12"/>
      <color indexed="16"/>
      <name val="Times New Roman"/>
      <family val="1"/>
    </font>
    <font>
      <b/>
      <vertAlign val="subscript"/>
      <sz val="12"/>
      <color indexed="14"/>
      <name val="Times New Roman"/>
      <family val="1"/>
    </font>
    <font>
      <b/>
      <vertAlign val="subscript"/>
      <sz val="12"/>
      <color indexed="5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32</xdr:row>
      <xdr:rowOff>133350</xdr:rowOff>
    </xdr:from>
    <xdr:to>
      <xdr:col>11</xdr:col>
      <xdr:colOff>333375</xdr:colOff>
      <xdr:row>32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3876675" y="8315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3905250" y="85344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</xdr:colOff>
      <xdr:row>34</xdr:row>
      <xdr:rowOff>114300</xdr:rowOff>
    </xdr:from>
    <xdr:to>
      <xdr:col>12</xdr:col>
      <xdr:colOff>9525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3933825" y="8772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228600</xdr:rowOff>
    </xdr:from>
    <xdr:to>
      <xdr:col>6</xdr:col>
      <xdr:colOff>323850</xdr:colOff>
      <xdr:row>33</xdr:row>
      <xdr:rowOff>228600</xdr:rowOff>
    </xdr:to>
    <xdr:sp>
      <xdr:nvSpPr>
        <xdr:cNvPr id="4" name="Line 4"/>
        <xdr:cNvSpPr>
          <a:spLocks/>
        </xdr:cNvSpPr>
      </xdr:nvSpPr>
      <xdr:spPr>
        <a:xfrm>
          <a:off x="2124075" y="864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39</xdr:row>
      <xdr:rowOff>47625</xdr:rowOff>
    </xdr:from>
    <xdr:to>
      <xdr:col>9</xdr:col>
      <xdr:colOff>142875</xdr:colOff>
      <xdr:row>39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3324225" y="9896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161925</xdr:colOff>
      <xdr:row>39</xdr:row>
      <xdr:rowOff>57150</xdr:rowOff>
    </xdr:from>
    <xdr:to>
      <xdr:col>10</xdr:col>
      <xdr:colOff>161925</xdr:colOff>
      <xdr:row>41</xdr:row>
      <xdr:rowOff>47625</xdr:rowOff>
    </xdr:to>
    <xdr:sp>
      <xdr:nvSpPr>
        <xdr:cNvPr id="6" name="Line 6"/>
        <xdr:cNvSpPr>
          <a:spLocks/>
        </xdr:cNvSpPr>
      </xdr:nvSpPr>
      <xdr:spPr>
        <a:xfrm flipV="1">
          <a:off x="3695700" y="9906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17</xdr:row>
      <xdr:rowOff>152400</xdr:rowOff>
    </xdr:from>
    <xdr:to>
      <xdr:col>9</xdr:col>
      <xdr:colOff>95250</xdr:colOff>
      <xdr:row>26</xdr:row>
      <xdr:rowOff>38100</xdr:rowOff>
    </xdr:to>
    <xdr:sp>
      <xdr:nvSpPr>
        <xdr:cNvPr id="7" name="Line 20"/>
        <xdr:cNvSpPr>
          <a:spLocks/>
        </xdr:cNvSpPr>
      </xdr:nvSpPr>
      <xdr:spPr>
        <a:xfrm flipV="1">
          <a:off x="3276600" y="4819650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133350</xdr:colOff>
      <xdr:row>17</xdr:row>
      <xdr:rowOff>142875</xdr:rowOff>
    </xdr:from>
    <xdr:to>
      <xdr:col>11</xdr:col>
      <xdr:colOff>133350</xdr:colOff>
      <xdr:row>26</xdr:row>
      <xdr:rowOff>38100</xdr:rowOff>
    </xdr:to>
    <xdr:sp>
      <xdr:nvSpPr>
        <xdr:cNvPr id="8" name="Line 21"/>
        <xdr:cNvSpPr>
          <a:spLocks/>
        </xdr:cNvSpPr>
      </xdr:nvSpPr>
      <xdr:spPr>
        <a:xfrm flipH="1" flipV="1">
          <a:off x="4019550" y="481012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66675</xdr:colOff>
      <xdr:row>17</xdr:row>
      <xdr:rowOff>161925</xdr:rowOff>
    </xdr:from>
    <xdr:to>
      <xdr:col>13</xdr:col>
      <xdr:colOff>66675</xdr:colOff>
      <xdr:row>26</xdr:row>
      <xdr:rowOff>38100</xdr:rowOff>
    </xdr:to>
    <xdr:sp>
      <xdr:nvSpPr>
        <xdr:cNvPr id="9" name="Line 22"/>
        <xdr:cNvSpPr>
          <a:spLocks/>
        </xdr:cNvSpPr>
      </xdr:nvSpPr>
      <xdr:spPr>
        <a:xfrm flipV="1">
          <a:off x="4657725" y="482917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133350</xdr:colOff>
      <xdr:row>19</xdr:row>
      <xdr:rowOff>161925</xdr:rowOff>
    </xdr:from>
    <xdr:to>
      <xdr:col>13</xdr:col>
      <xdr:colOff>133350</xdr:colOff>
      <xdr:row>27</xdr:row>
      <xdr:rowOff>38100</xdr:rowOff>
    </xdr:to>
    <xdr:sp>
      <xdr:nvSpPr>
        <xdr:cNvPr id="10" name="Line 23"/>
        <xdr:cNvSpPr>
          <a:spLocks/>
        </xdr:cNvSpPr>
      </xdr:nvSpPr>
      <xdr:spPr>
        <a:xfrm flipH="1" flipV="1">
          <a:off x="4724400" y="5286375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57150</xdr:colOff>
      <xdr:row>19</xdr:row>
      <xdr:rowOff>171450</xdr:rowOff>
    </xdr:from>
    <xdr:to>
      <xdr:col>15</xdr:col>
      <xdr:colOff>57150</xdr:colOff>
      <xdr:row>27</xdr:row>
      <xdr:rowOff>85725</xdr:rowOff>
    </xdr:to>
    <xdr:sp>
      <xdr:nvSpPr>
        <xdr:cNvPr id="11" name="Line 24"/>
        <xdr:cNvSpPr>
          <a:spLocks/>
        </xdr:cNvSpPr>
      </xdr:nvSpPr>
      <xdr:spPr>
        <a:xfrm flipH="1" flipV="1">
          <a:off x="5353050" y="5295900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133350</xdr:colOff>
      <xdr:row>17</xdr:row>
      <xdr:rowOff>161925</xdr:rowOff>
    </xdr:from>
    <xdr:to>
      <xdr:col>15</xdr:col>
      <xdr:colOff>133350</xdr:colOff>
      <xdr:row>26</xdr:row>
      <xdr:rowOff>38100</xdr:rowOff>
    </xdr:to>
    <xdr:sp>
      <xdr:nvSpPr>
        <xdr:cNvPr id="12" name="Line 27"/>
        <xdr:cNvSpPr>
          <a:spLocks/>
        </xdr:cNvSpPr>
      </xdr:nvSpPr>
      <xdr:spPr>
        <a:xfrm flipV="1">
          <a:off x="5429250" y="482917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26</xdr:row>
      <xdr:rowOff>171450</xdr:rowOff>
    </xdr:from>
    <xdr:to>
      <xdr:col>9</xdr:col>
      <xdr:colOff>114300</xdr:colOff>
      <xdr:row>29</xdr:row>
      <xdr:rowOff>0</xdr:rowOff>
    </xdr:to>
    <xdr:sp>
      <xdr:nvSpPr>
        <xdr:cNvPr id="13" name="Line 35"/>
        <xdr:cNvSpPr>
          <a:spLocks/>
        </xdr:cNvSpPr>
      </xdr:nvSpPr>
      <xdr:spPr>
        <a:xfrm flipV="1">
          <a:off x="2886075" y="6924675"/>
          <a:ext cx="409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26</xdr:row>
      <xdr:rowOff>190500</xdr:rowOff>
    </xdr:from>
    <xdr:to>
      <xdr:col>10</xdr:col>
      <xdr:colOff>133350</xdr:colOff>
      <xdr:row>29</xdr:row>
      <xdr:rowOff>161925</xdr:rowOff>
    </xdr:to>
    <xdr:sp>
      <xdr:nvSpPr>
        <xdr:cNvPr id="14" name="Line 36"/>
        <xdr:cNvSpPr>
          <a:spLocks/>
        </xdr:cNvSpPr>
      </xdr:nvSpPr>
      <xdr:spPr>
        <a:xfrm flipV="1">
          <a:off x="2981325" y="6943725"/>
          <a:ext cx="685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180975</xdr:colOff>
      <xdr:row>17</xdr:row>
      <xdr:rowOff>114300</xdr:rowOff>
    </xdr:from>
    <xdr:to>
      <xdr:col>25</xdr:col>
      <xdr:colOff>342900</xdr:colOff>
      <xdr:row>17</xdr:row>
      <xdr:rowOff>114300</xdr:rowOff>
    </xdr:to>
    <xdr:sp>
      <xdr:nvSpPr>
        <xdr:cNvPr id="15" name="Line 39"/>
        <xdr:cNvSpPr>
          <a:spLocks/>
        </xdr:cNvSpPr>
      </xdr:nvSpPr>
      <xdr:spPr>
        <a:xfrm flipH="1">
          <a:off x="8296275" y="47815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18</xdr:row>
      <xdr:rowOff>123825</xdr:rowOff>
    </xdr:from>
    <xdr:to>
      <xdr:col>25</xdr:col>
      <xdr:colOff>342900</xdr:colOff>
      <xdr:row>18</xdr:row>
      <xdr:rowOff>123825</xdr:rowOff>
    </xdr:to>
    <xdr:sp>
      <xdr:nvSpPr>
        <xdr:cNvPr id="16" name="Line 40"/>
        <xdr:cNvSpPr>
          <a:spLocks/>
        </xdr:cNvSpPr>
      </xdr:nvSpPr>
      <xdr:spPr>
        <a:xfrm flipH="1">
          <a:off x="8810625" y="5019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19</xdr:row>
      <xdr:rowOff>123825</xdr:rowOff>
    </xdr:from>
    <xdr:to>
      <xdr:col>26</xdr:col>
      <xdr:colOff>0</xdr:colOff>
      <xdr:row>19</xdr:row>
      <xdr:rowOff>123825</xdr:rowOff>
    </xdr:to>
    <xdr:sp>
      <xdr:nvSpPr>
        <xdr:cNvPr id="17" name="Line 41"/>
        <xdr:cNvSpPr>
          <a:spLocks/>
        </xdr:cNvSpPr>
      </xdr:nvSpPr>
      <xdr:spPr>
        <a:xfrm flipH="1" flipV="1">
          <a:off x="8324850" y="5248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20</xdr:row>
      <xdr:rowOff>123825</xdr:rowOff>
    </xdr:from>
    <xdr:to>
      <xdr:col>26</xdr:col>
      <xdr:colOff>0</xdr:colOff>
      <xdr:row>20</xdr:row>
      <xdr:rowOff>123825</xdr:rowOff>
    </xdr:to>
    <xdr:sp>
      <xdr:nvSpPr>
        <xdr:cNvPr id="18" name="Line 42"/>
        <xdr:cNvSpPr>
          <a:spLocks/>
        </xdr:cNvSpPr>
      </xdr:nvSpPr>
      <xdr:spPr>
        <a:xfrm flipH="1">
          <a:off x="8791575" y="5486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22</xdr:row>
      <xdr:rowOff>133350</xdr:rowOff>
    </xdr:from>
    <xdr:to>
      <xdr:col>25</xdr:col>
      <xdr:colOff>342900</xdr:colOff>
      <xdr:row>22</xdr:row>
      <xdr:rowOff>133350</xdr:rowOff>
    </xdr:to>
    <xdr:sp>
      <xdr:nvSpPr>
        <xdr:cNvPr id="19" name="Line 43"/>
        <xdr:cNvSpPr>
          <a:spLocks/>
        </xdr:cNvSpPr>
      </xdr:nvSpPr>
      <xdr:spPr>
        <a:xfrm flipH="1">
          <a:off x="8839200" y="5953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114300</xdr:rowOff>
    </xdr:from>
    <xdr:to>
      <xdr:col>26</xdr:col>
      <xdr:colOff>0</xdr:colOff>
      <xdr:row>24</xdr:row>
      <xdr:rowOff>114300</xdr:rowOff>
    </xdr:to>
    <xdr:sp>
      <xdr:nvSpPr>
        <xdr:cNvPr id="20" name="Line 44"/>
        <xdr:cNvSpPr>
          <a:spLocks/>
        </xdr:cNvSpPr>
      </xdr:nvSpPr>
      <xdr:spPr>
        <a:xfrm flipH="1" flipV="1">
          <a:off x="8839200" y="64103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21</xdr:row>
      <xdr:rowOff>123825</xdr:rowOff>
    </xdr:from>
    <xdr:to>
      <xdr:col>25</xdr:col>
      <xdr:colOff>342900</xdr:colOff>
      <xdr:row>21</xdr:row>
      <xdr:rowOff>123825</xdr:rowOff>
    </xdr:to>
    <xdr:sp>
      <xdr:nvSpPr>
        <xdr:cNvPr id="21" name="Line 45"/>
        <xdr:cNvSpPr>
          <a:spLocks/>
        </xdr:cNvSpPr>
      </xdr:nvSpPr>
      <xdr:spPr>
        <a:xfrm flipH="1" flipV="1">
          <a:off x="8324850" y="5715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219075</xdr:colOff>
      <xdr:row>23</xdr:row>
      <xdr:rowOff>123825</xdr:rowOff>
    </xdr:from>
    <xdr:to>
      <xdr:col>25</xdr:col>
      <xdr:colOff>342900</xdr:colOff>
      <xdr:row>23</xdr:row>
      <xdr:rowOff>123825</xdr:rowOff>
    </xdr:to>
    <xdr:sp>
      <xdr:nvSpPr>
        <xdr:cNvPr id="22" name="Line 46"/>
        <xdr:cNvSpPr>
          <a:spLocks/>
        </xdr:cNvSpPr>
      </xdr:nvSpPr>
      <xdr:spPr>
        <a:xfrm flipH="1" flipV="1">
          <a:off x="8334375" y="61817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27</xdr:row>
      <xdr:rowOff>66675</xdr:rowOff>
    </xdr:from>
    <xdr:to>
      <xdr:col>13</xdr:col>
      <xdr:colOff>76200</xdr:colOff>
      <xdr:row>29</xdr:row>
      <xdr:rowOff>9525</xdr:rowOff>
    </xdr:to>
    <xdr:sp>
      <xdr:nvSpPr>
        <xdr:cNvPr id="23" name="Line 47"/>
        <xdr:cNvSpPr>
          <a:spLocks/>
        </xdr:cNvSpPr>
      </xdr:nvSpPr>
      <xdr:spPr>
        <a:xfrm flipV="1">
          <a:off x="2895600" y="7058025"/>
          <a:ext cx="1771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152400</xdr:colOff>
      <xdr:row>26</xdr:row>
      <xdr:rowOff>228600</xdr:rowOff>
    </xdr:from>
    <xdr:to>
      <xdr:col>14</xdr:col>
      <xdr:colOff>85725</xdr:colOff>
      <xdr:row>29</xdr:row>
      <xdr:rowOff>190500</xdr:rowOff>
    </xdr:to>
    <xdr:sp>
      <xdr:nvSpPr>
        <xdr:cNvPr id="24" name="Line 48"/>
        <xdr:cNvSpPr>
          <a:spLocks/>
        </xdr:cNvSpPr>
      </xdr:nvSpPr>
      <xdr:spPr>
        <a:xfrm flipV="1">
          <a:off x="2981325" y="6981825"/>
          <a:ext cx="2047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AJ42"/>
  <sheetViews>
    <sheetView tabSelected="1" workbookViewId="0" topLeftCell="C1">
      <selection activeCell="P32" sqref="P32"/>
    </sheetView>
  </sheetViews>
  <sheetFormatPr defaultColWidth="9.00390625" defaultRowHeight="18.75" customHeight="1"/>
  <cols>
    <col min="1" max="2" width="4.625" style="1" customWidth="1"/>
    <col min="3" max="3" width="4.75390625" style="1" customWidth="1"/>
    <col min="4" max="16384" width="4.625" style="1" customWidth="1"/>
  </cols>
  <sheetData>
    <row r="1" ht="9.75" customHeight="1"/>
    <row r="2" spans="5:27" ht="18.75" customHeight="1">
      <c r="E2" s="53" t="s">
        <v>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4" spans="5:27" ht="59.25" customHeight="1">
      <c r="E4" s="56" t="s">
        <v>1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5:27" ht="25.5" customHeight="1">
      <c r="E5" s="55" t="s">
        <v>2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5:27" ht="18.75" customHeight="1">
      <c r="E6" s="55" t="s">
        <v>3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5:27" ht="18.75" customHeight="1">
      <c r="E7" s="54" t="s">
        <v>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2"/>
      <c r="Q7" s="74" t="s">
        <v>21</v>
      </c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5:27" ht="18.75" customHeight="1">
      <c r="E8" s="54" t="s">
        <v>10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2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5:27" ht="18.75" customHeight="1">
      <c r="E9" s="54" t="s">
        <v>4</v>
      </c>
      <c r="F9" s="54"/>
      <c r="G9" s="54"/>
      <c r="H9" s="54"/>
      <c r="I9" s="54"/>
      <c r="J9" s="54"/>
      <c r="K9" s="54"/>
      <c r="L9" s="54"/>
      <c r="M9" s="54"/>
      <c r="N9" s="54"/>
      <c r="O9" s="2"/>
      <c r="P9" s="2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5:27" ht="18.75" customHeight="1">
      <c r="E10" s="54" t="s">
        <v>5</v>
      </c>
      <c r="F10" s="54"/>
      <c r="G10" s="54"/>
      <c r="H10" s="54"/>
      <c r="I10" s="54"/>
      <c r="J10" s="54"/>
      <c r="K10" s="54"/>
      <c r="L10" s="54"/>
      <c r="M10" s="54"/>
      <c r="N10" s="5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</row>
    <row r="11" spans="5:27" ht="21.75" customHeight="1">
      <c r="E11" s="58" t="s">
        <v>6</v>
      </c>
      <c r="F11" s="58"/>
      <c r="G11" s="58"/>
      <c r="H11" s="58"/>
      <c r="I11" s="58"/>
      <c r="J11" s="58"/>
      <c r="K11" s="58"/>
      <c r="L11" s="58"/>
      <c r="M11" s="58"/>
      <c r="N11" s="58"/>
      <c r="Q11" s="74" t="s">
        <v>9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</row>
    <row r="12" spans="5:27" ht="26.25" customHeight="1">
      <c r="E12" s="58" t="s">
        <v>7</v>
      </c>
      <c r="F12" s="58"/>
      <c r="G12" s="58"/>
      <c r="H12" s="58"/>
      <c r="I12" s="58"/>
      <c r="J12" s="58"/>
      <c r="K12" s="58"/>
      <c r="L12" s="58"/>
      <c r="M12" s="58"/>
      <c r="N12" s="58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</row>
    <row r="14" spans="5:27" ht="18.75" customHeight="1">
      <c r="E14" s="54" t="s">
        <v>11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ht="18.75" customHeight="1" thickBot="1"/>
    <row r="16" spans="6:36" ht="18.75" customHeight="1">
      <c r="F16" s="110"/>
      <c r="G16" s="111"/>
      <c r="H16" s="111"/>
      <c r="I16" s="112"/>
      <c r="J16" s="61" t="s">
        <v>12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/>
      <c r="V16" s="61" t="s">
        <v>32</v>
      </c>
      <c r="W16" s="62"/>
      <c r="X16" s="62"/>
      <c r="Y16" s="63"/>
      <c r="AA16" s="53" t="s">
        <v>34</v>
      </c>
      <c r="AB16" s="53"/>
      <c r="AC16" s="53"/>
      <c r="AD16" s="53"/>
      <c r="AE16" s="53"/>
      <c r="AF16" s="53"/>
      <c r="AG16" s="53"/>
      <c r="AH16" s="53"/>
      <c r="AI16" s="53"/>
      <c r="AJ16" s="53"/>
    </row>
    <row r="17" spans="6:36" ht="18.75" customHeight="1">
      <c r="F17" s="113"/>
      <c r="G17" s="114"/>
      <c r="H17" s="114"/>
      <c r="I17" s="115"/>
      <c r="J17" s="59" t="s">
        <v>13</v>
      </c>
      <c r="K17" s="60"/>
      <c r="L17" s="50" t="s">
        <v>14</v>
      </c>
      <c r="M17" s="50"/>
      <c r="N17" s="50" t="s">
        <v>15</v>
      </c>
      <c r="O17" s="50"/>
      <c r="P17" s="50" t="s">
        <v>16</v>
      </c>
      <c r="Q17" s="50"/>
      <c r="R17" s="50" t="s">
        <v>17</v>
      </c>
      <c r="S17" s="50"/>
      <c r="T17" s="50" t="s">
        <v>18</v>
      </c>
      <c r="U17" s="51"/>
      <c r="V17" s="117"/>
      <c r="W17" s="50"/>
      <c r="X17" s="50"/>
      <c r="Y17" s="51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6:34" ht="18" customHeight="1">
      <c r="F18" s="82" t="s">
        <v>20</v>
      </c>
      <c r="G18" s="83"/>
      <c r="H18" s="69" t="s">
        <v>42</v>
      </c>
      <c r="I18" s="69"/>
      <c r="J18" s="68">
        <v>24</v>
      </c>
      <c r="K18" s="69"/>
      <c r="L18" s="64">
        <v>33</v>
      </c>
      <c r="M18" s="64"/>
      <c r="N18" s="64">
        <v>3</v>
      </c>
      <c r="O18" s="64"/>
      <c r="P18" s="64" t="s">
        <v>33</v>
      </c>
      <c r="Q18" s="64"/>
      <c r="R18" s="64" t="s">
        <v>33</v>
      </c>
      <c r="S18" s="64"/>
      <c r="T18" s="64" t="s">
        <v>33</v>
      </c>
      <c r="U18" s="65"/>
      <c r="V18" s="89">
        <v>60</v>
      </c>
      <c r="W18" s="90"/>
      <c r="X18" s="90"/>
      <c r="Y18" s="91"/>
      <c r="AA18" s="52" t="s">
        <v>38</v>
      </c>
      <c r="AB18" s="52"/>
      <c r="AC18" s="52"/>
      <c r="AD18" s="52"/>
      <c r="AE18" s="52"/>
      <c r="AF18" s="52"/>
      <c r="AG18" s="52"/>
      <c r="AH18" s="52"/>
    </row>
    <row r="19" spans="6:36" ht="18" customHeight="1">
      <c r="F19" s="82"/>
      <c r="G19" s="83"/>
      <c r="H19" s="69"/>
      <c r="I19" s="69"/>
      <c r="J19" s="39">
        <v>1</v>
      </c>
      <c r="K19" s="40"/>
      <c r="L19" s="66">
        <v>5</v>
      </c>
      <c r="M19" s="66"/>
      <c r="N19" s="66">
        <v>9</v>
      </c>
      <c r="O19" s="66"/>
      <c r="P19" s="66">
        <v>10</v>
      </c>
      <c r="Q19" s="66"/>
      <c r="R19" s="66">
        <v>11</v>
      </c>
      <c r="S19" s="66"/>
      <c r="T19" s="66">
        <v>12</v>
      </c>
      <c r="U19" s="67"/>
      <c r="V19" s="31">
        <f>V18-J18</f>
        <v>36</v>
      </c>
      <c r="W19" s="6">
        <f>V19-L18</f>
        <v>3</v>
      </c>
      <c r="X19" s="6">
        <f>W19-N18</f>
        <v>0</v>
      </c>
      <c r="Y19" s="32" t="s">
        <v>33</v>
      </c>
      <c r="AA19" s="46" t="s">
        <v>37</v>
      </c>
      <c r="AB19" s="46"/>
      <c r="AC19" s="46"/>
      <c r="AD19" s="46"/>
      <c r="AE19" s="46"/>
      <c r="AF19" s="46"/>
      <c r="AG19" s="46"/>
      <c r="AH19" s="46"/>
      <c r="AI19" s="46"/>
      <c r="AJ19" s="46"/>
    </row>
    <row r="20" spans="6:34" ht="18.75" customHeight="1">
      <c r="F20" s="82"/>
      <c r="G20" s="83"/>
      <c r="H20" s="29" t="s">
        <v>43</v>
      </c>
      <c r="I20" s="29"/>
      <c r="J20" s="38" t="s">
        <v>33</v>
      </c>
      <c r="K20" s="64"/>
      <c r="L20" s="64" t="s">
        <v>33</v>
      </c>
      <c r="M20" s="64"/>
      <c r="N20" s="29">
        <v>38</v>
      </c>
      <c r="O20" s="29"/>
      <c r="P20" s="29">
        <v>27</v>
      </c>
      <c r="Q20" s="29"/>
      <c r="R20" s="29" t="s">
        <v>33</v>
      </c>
      <c r="S20" s="29"/>
      <c r="T20" s="29" t="s">
        <v>33</v>
      </c>
      <c r="U20" s="30"/>
      <c r="V20" s="92">
        <v>65</v>
      </c>
      <c r="W20" s="93"/>
      <c r="X20" s="93"/>
      <c r="Y20" s="94"/>
      <c r="AA20" s="47" t="s">
        <v>39</v>
      </c>
      <c r="AB20" s="47"/>
      <c r="AC20" s="47"/>
      <c r="AD20" s="47"/>
      <c r="AE20" s="47"/>
      <c r="AF20" s="47"/>
      <c r="AG20" s="47"/>
      <c r="AH20" s="47"/>
    </row>
    <row r="21" spans="6:36" ht="18" customHeight="1">
      <c r="F21" s="82"/>
      <c r="G21" s="83"/>
      <c r="H21" s="29"/>
      <c r="I21" s="29"/>
      <c r="J21" s="27">
        <v>2</v>
      </c>
      <c r="K21" s="66"/>
      <c r="L21" s="66">
        <v>6</v>
      </c>
      <c r="M21" s="66"/>
      <c r="N21" s="57">
        <v>13</v>
      </c>
      <c r="O21" s="57"/>
      <c r="P21" s="57">
        <v>16</v>
      </c>
      <c r="Q21" s="57"/>
      <c r="R21" s="57">
        <v>17</v>
      </c>
      <c r="S21" s="57"/>
      <c r="T21" s="57">
        <v>18</v>
      </c>
      <c r="U21" s="28"/>
      <c r="V21" s="33">
        <f>V20-N20</f>
        <v>27</v>
      </c>
      <c r="W21" s="10">
        <f>V21-P20</f>
        <v>0</v>
      </c>
      <c r="X21" s="10" t="s">
        <v>33</v>
      </c>
      <c r="Y21" s="34" t="s">
        <v>33</v>
      </c>
      <c r="AA21" s="46" t="s">
        <v>36</v>
      </c>
      <c r="AB21" s="46"/>
      <c r="AC21" s="46"/>
      <c r="AD21" s="46"/>
      <c r="AE21" s="46"/>
      <c r="AF21" s="46"/>
      <c r="AG21" s="46"/>
      <c r="AH21" s="46"/>
      <c r="AI21" s="46"/>
      <c r="AJ21" s="46"/>
    </row>
    <row r="22" spans="6:34" ht="18" customHeight="1">
      <c r="F22" s="82"/>
      <c r="G22" s="83"/>
      <c r="H22" s="25" t="s">
        <v>44</v>
      </c>
      <c r="I22" s="25"/>
      <c r="J22" s="38" t="s">
        <v>33</v>
      </c>
      <c r="K22" s="64"/>
      <c r="L22" s="64" t="s">
        <v>33</v>
      </c>
      <c r="M22" s="64"/>
      <c r="N22" s="29" t="s">
        <v>33</v>
      </c>
      <c r="O22" s="29"/>
      <c r="P22" s="25">
        <v>29</v>
      </c>
      <c r="Q22" s="25"/>
      <c r="R22" s="25">
        <v>46</v>
      </c>
      <c r="S22" s="25"/>
      <c r="T22" s="25" t="s">
        <v>33</v>
      </c>
      <c r="U22" s="71"/>
      <c r="V22" s="95">
        <v>75</v>
      </c>
      <c r="W22" s="96"/>
      <c r="X22" s="96"/>
      <c r="Y22" s="97"/>
      <c r="AA22" s="48" t="s">
        <v>40</v>
      </c>
      <c r="AB22" s="48"/>
      <c r="AC22" s="48"/>
      <c r="AD22" s="48"/>
      <c r="AE22" s="48"/>
      <c r="AF22" s="48"/>
      <c r="AG22" s="48"/>
      <c r="AH22" s="48"/>
    </row>
    <row r="23" spans="6:36" ht="18.75" customHeight="1">
      <c r="F23" s="82"/>
      <c r="G23" s="83"/>
      <c r="H23" s="25"/>
      <c r="I23" s="25"/>
      <c r="J23" s="27">
        <v>3</v>
      </c>
      <c r="K23" s="66"/>
      <c r="L23" s="66">
        <v>7</v>
      </c>
      <c r="M23" s="66"/>
      <c r="N23" s="57">
        <v>14</v>
      </c>
      <c r="O23" s="57"/>
      <c r="P23" s="72">
        <v>19</v>
      </c>
      <c r="Q23" s="72"/>
      <c r="R23" s="72">
        <v>21</v>
      </c>
      <c r="S23" s="72"/>
      <c r="T23" s="72">
        <v>22</v>
      </c>
      <c r="U23" s="73"/>
      <c r="V23" s="35">
        <f>V22-P22</f>
        <v>46</v>
      </c>
      <c r="W23" s="13">
        <f>V23-R22</f>
        <v>0</v>
      </c>
      <c r="X23" s="13" t="s">
        <v>33</v>
      </c>
      <c r="Y23" s="36" t="s">
        <v>33</v>
      </c>
      <c r="AA23" s="46" t="s">
        <v>37</v>
      </c>
      <c r="AB23" s="46"/>
      <c r="AC23" s="46"/>
      <c r="AD23" s="46"/>
      <c r="AE23" s="46"/>
      <c r="AF23" s="46"/>
      <c r="AG23" s="46"/>
      <c r="AH23" s="46"/>
      <c r="AI23" s="46"/>
      <c r="AJ23" s="46"/>
    </row>
    <row r="24" spans="6:34" ht="18.75" customHeight="1">
      <c r="F24" s="82"/>
      <c r="G24" s="83"/>
      <c r="H24" s="70" t="s">
        <v>45</v>
      </c>
      <c r="I24" s="70"/>
      <c r="J24" s="38" t="s">
        <v>33</v>
      </c>
      <c r="K24" s="64"/>
      <c r="L24" s="64" t="s">
        <v>33</v>
      </c>
      <c r="M24" s="64"/>
      <c r="N24" s="29" t="s">
        <v>33</v>
      </c>
      <c r="O24" s="29"/>
      <c r="P24" s="26" t="s">
        <v>33</v>
      </c>
      <c r="Q24" s="26"/>
      <c r="R24" s="70">
        <v>16</v>
      </c>
      <c r="S24" s="70"/>
      <c r="T24" s="70">
        <v>69</v>
      </c>
      <c r="U24" s="79"/>
      <c r="V24" s="98">
        <v>85</v>
      </c>
      <c r="W24" s="99"/>
      <c r="X24" s="99"/>
      <c r="Y24" s="100"/>
      <c r="AA24" s="49" t="s">
        <v>41</v>
      </c>
      <c r="AB24" s="49"/>
      <c r="AC24" s="49"/>
      <c r="AD24" s="49"/>
      <c r="AE24" s="49"/>
      <c r="AF24" s="49"/>
      <c r="AG24" s="49"/>
      <c r="AH24" s="49"/>
    </row>
    <row r="25" spans="6:36" ht="18" customHeight="1" thickBot="1">
      <c r="F25" s="82"/>
      <c r="G25" s="83"/>
      <c r="H25" s="70"/>
      <c r="I25" s="70"/>
      <c r="J25" s="27">
        <v>4</v>
      </c>
      <c r="K25" s="66"/>
      <c r="L25" s="66">
        <v>8</v>
      </c>
      <c r="M25" s="66"/>
      <c r="N25" s="57">
        <v>15</v>
      </c>
      <c r="O25" s="57"/>
      <c r="P25" s="72">
        <v>20</v>
      </c>
      <c r="Q25" s="72"/>
      <c r="R25" s="84">
        <v>23</v>
      </c>
      <c r="S25" s="84"/>
      <c r="T25" s="84">
        <v>24</v>
      </c>
      <c r="U25" s="85"/>
      <c r="V25" s="41">
        <f>V24-R24</f>
        <v>69</v>
      </c>
      <c r="W25" s="42">
        <f>V25-T24</f>
        <v>0</v>
      </c>
      <c r="X25" s="42" t="s">
        <v>33</v>
      </c>
      <c r="Y25" s="43" t="s">
        <v>33</v>
      </c>
      <c r="AA25" s="46" t="s">
        <v>37</v>
      </c>
      <c r="AB25" s="46"/>
      <c r="AC25" s="46"/>
      <c r="AD25" s="46"/>
      <c r="AE25" s="46"/>
      <c r="AF25" s="46"/>
      <c r="AG25" s="46"/>
      <c r="AH25" s="46"/>
      <c r="AI25" s="46"/>
      <c r="AJ25" s="46"/>
    </row>
    <row r="26" spans="6:25" ht="18" customHeight="1">
      <c r="F26" s="87" t="s">
        <v>31</v>
      </c>
      <c r="G26" s="88"/>
      <c r="H26" s="88"/>
      <c r="I26" s="88"/>
      <c r="J26" s="50">
        <v>24</v>
      </c>
      <c r="K26" s="50"/>
      <c r="L26" s="50">
        <v>33</v>
      </c>
      <c r="M26" s="50"/>
      <c r="N26" s="50">
        <v>41</v>
      </c>
      <c r="O26" s="50"/>
      <c r="P26" s="50">
        <v>56</v>
      </c>
      <c r="Q26" s="50"/>
      <c r="R26" s="50">
        <v>62</v>
      </c>
      <c r="S26" s="50"/>
      <c r="T26" s="50">
        <v>69</v>
      </c>
      <c r="U26" s="116"/>
      <c r="V26" s="20"/>
      <c r="W26" s="21"/>
      <c r="X26" s="21"/>
      <c r="Y26" s="22"/>
    </row>
    <row r="27" spans="6:25" ht="18.75" customHeight="1">
      <c r="F27" s="101" t="s">
        <v>35</v>
      </c>
      <c r="G27" s="102"/>
      <c r="H27" s="102"/>
      <c r="I27" s="103"/>
      <c r="J27" s="44">
        <v>24</v>
      </c>
      <c r="K27" s="7">
        <v>0</v>
      </c>
      <c r="L27" s="6">
        <v>33</v>
      </c>
      <c r="M27" s="4">
        <v>0</v>
      </c>
      <c r="N27" s="6">
        <v>3</v>
      </c>
      <c r="O27" s="4">
        <f>N26-N18</f>
        <v>38</v>
      </c>
      <c r="P27" s="4">
        <v>0</v>
      </c>
      <c r="Q27" s="4">
        <v>56</v>
      </c>
      <c r="R27" s="4">
        <v>0</v>
      </c>
      <c r="S27" s="4">
        <v>62</v>
      </c>
      <c r="T27" s="4">
        <v>0</v>
      </c>
      <c r="U27" s="5">
        <v>69</v>
      </c>
      <c r="V27" s="23"/>
      <c r="W27" s="14"/>
      <c r="X27" s="14"/>
      <c r="Y27" s="15"/>
    </row>
    <row r="28" spans="6:25" ht="18.75" customHeight="1">
      <c r="F28" s="104"/>
      <c r="G28" s="105"/>
      <c r="H28" s="105"/>
      <c r="I28" s="106"/>
      <c r="J28" s="7" t="s">
        <v>33</v>
      </c>
      <c r="K28" s="7" t="s">
        <v>33</v>
      </c>
      <c r="L28" s="4" t="s">
        <v>33</v>
      </c>
      <c r="M28" s="4" t="s">
        <v>33</v>
      </c>
      <c r="N28" s="10">
        <v>38</v>
      </c>
      <c r="O28" s="4">
        <f>O27-N28</f>
        <v>0</v>
      </c>
      <c r="P28" s="10">
        <v>27</v>
      </c>
      <c r="Q28" s="4">
        <f>Q27-P28</f>
        <v>29</v>
      </c>
      <c r="R28" s="4">
        <v>0</v>
      </c>
      <c r="S28" s="4">
        <v>62</v>
      </c>
      <c r="T28" s="4">
        <v>0</v>
      </c>
      <c r="U28" s="5">
        <v>69</v>
      </c>
      <c r="V28" s="23"/>
      <c r="W28" s="14"/>
      <c r="X28" s="14"/>
      <c r="Y28" s="15"/>
    </row>
    <row r="29" spans="6:25" ht="18.75" customHeight="1">
      <c r="F29" s="104"/>
      <c r="G29" s="105"/>
      <c r="H29" s="105"/>
      <c r="I29" s="106"/>
      <c r="J29" s="11" t="s">
        <v>33</v>
      </c>
      <c r="K29" s="11" t="s">
        <v>33</v>
      </c>
      <c r="L29" s="12" t="s">
        <v>33</v>
      </c>
      <c r="M29" s="12" t="s">
        <v>33</v>
      </c>
      <c r="N29" s="12" t="s">
        <v>33</v>
      </c>
      <c r="O29" s="12" t="s">
        <v>33</v>
      </c>
      <c r="P29" s="45">
        <v>29</v>
      </c>
      <c r="Q29" s="12">
        <f>Q28-P29</f>
        <v>0</v>
      </c>
      <c r="R29" s="45">
        <v>46</v>
      </c>
      <c r="S29" s="12">
        <f>S28-R29</f>
        <v>16</v>
      </c>
      <c r="T29" s="118">
        <v>0</v>
      </c>
      <c r="U29" s="5">
        <v>69</v>
      </c>
      <c r="V29" s="23"/>
      <c r="W29" s="14"/>
      <c r="X29" s="14"/>
      <c r="Y29" s="15"/>
    </row>
    <row r="30" spans="6:25" ht="18.75" customHeight="1">
      <c r="F30" s="104"/>
      <c r="G30" s="105"/>
      <c r="H30" s="105"/>
      <c r="I30" s="106"/>
      <c r="J30" s="11" t="s">
        <v>33</v>
      </c>
      <c r="K30" s="11" t="s">
        <v>33</v>
      </c>
      <c r="L30" s="12" t="s">
        <v>33</v>
      </c>
      <c r="M30" s="12" t="s">
        <v>33</v>
      </c>
      <c r="N30" s="12" t="s">
        <v>33</v>
      </c>
      <c r="O30" s="12" t="s">
        <v>33</v>
      </c>
      <c r="P30" s="12" t="s">
        <v>33</v>
      </c>
      <c r="Q30" s="12" t="s">
        <v>33</v>
      </c>
      <c r="R30" s="37">
        <v>16</v>
      </c>
      <c r="S30" s="12">
        <f>S29-R30</f>
        <v>0</v>
      </c>
      <c r="T30" s="37">
        <v>69</v>
      </c>
      <c r="U30" s="18">
        <f>U29-T30</f>
        <v>0</v>
      </c>
      <c r="V30" s="23"/>
      <c r="W30" s="14"/>
      <c r="X30" s="14"/>
      <c r="Y30" s="15"/>
    </row>
    <row r="31" spans="6:25" ht="18.75" customHeight="1" thickBot="1">
      <c r="F31" s="107"/>
      <c r="G31" s="108"/>
      <c r="H31" s="108"/>
      <c r="I31" s="109"/>
      <c r="J31" s="8" t="s">
        <v>33</v>
      </c>
      <c r="K31" s="8" t="s">
        <v>33</v>
      </c>
      <c r="L31" s="9" t="s">
        <v>33</v>
      </c>
      <c r="M31" s="9" t="s">
        <v>33</v>
      </c>
      <c r="N31" s="9" t="s">
        <v>33</v>
      </c>
      <c r="O31" s="9" t="s">
        <v>33</v>
      </c>
      <c r="P31" s="9" t="s">
        <v>33</v>
      </c>
      <c r="Q31" s="9" t="s">
        <v>33</v>
      </c>
      <c r="R31" s="9" t="s">
        <v>33</v>
      </c>
      <c r="S31" s="9" t="s">
        <v>33</v>
      </c>
      <c r="T31" s="9" t="s">
        <v>33</v>
      </c>
      <c r="U31" s="19" t="s">
        <v>33</v>
      </c>
      <c r="V31" s="24"/>
      <c r="W31" s="16"/>
      <c r="X31" s="16"/>
      <c r="Y31" s="17"/>
    </row>
    <row r="32" spans="6:9" ht="18.75" customHeight="1">
      <c r="F32" s="78" t="s">
        <v>23</v>
      </c>
      <c r="G32" s="78"/>
      <c r="H32" s="78"/>
      <c r="I32" s="78"/>
    </row>
    <row r="33" spans="6:20" ht="18.75" customHeight="1">
      <c r="F33" s="78"/>
      <c r="G33" s="78"/>
      <c r="H33" s="78"/>
      <c r="I33" s="78"/>
      <c r="J33" s="75" t="s">
        <v>13</v>
      </c>
      <c r="K33" s="76"/>
      <c r="M33" s="46" t="s">
        <v>22</v>
      </c>
      <c r="N33" s="46"/>
      <c r="O33" s="46"/>
      <c r="P33" s="46"/>
      <c r="Q33" s="46"/>
      <c r="R33" s="46"/>
      <c r="S33" s="46"/>
      <c r="T33" s="46"/>
    </row>
    <row r="34" spans="5:20" ht="18.75" customHeight="1">
      <c r="E34" s="81" t="s">
        <v>26</v>
      </c>
      <c r="F34" s="81"/>
      <c r="H34" s="60" t="s">
        <v>19</v>
      </c>
      <c r="I34" s="60"/>
      <c r="J34" s="77"/>
      <c r="K34" s="77"/>
      <c r="M34" s="46" t="s">
        <v>24</v>
      </c>
      <c r="N34" s="46"/>
      <c r="O34" s="46"/>
      <c r="P34" s="46"/>
      <c r="Q34" s="46"/>
      <c r="R34" s="46"/>
      <c r="S34" s="46"/>
      <c r="T34" s="46"/>
    </row>
    <row r="35" spans="5:20" ht="18.75" customHeight="1">
      <c r="E35" s="81"/>
      <c r="F35" s="81"/>
      <c r="H35" s="60"/>
      <c r="I35" s="60"/>
      <c r="J35" s="77"/>
      <c r="K35" s="77"/>
      <c r="M35" s="46" t="s">
        <v>25</v>
      </c>
      <c r="N35" s="46"/>
      <c r="O35" s="46"/>
      <c r="P35" s="46"/>
      <c r="Q35" s="46"/>
      <c r="R35" s="46"/>
      <c r="S35" s="46"/>
      <c r="T35" s="46"/>
    </row>
    <row r="37" spans="6:21" ht="18.75" customHeight="1">
      <c r="F37" s="80" t="s">
        <v>27</v>
      </c>
      <c r="G37" s="80"/>
      <c r="H37" s="80"/>
      <c r="I37" s="80"/>
      <c r="J37" s="3"/>
      <c r="K37" s="3"/>
      <c r="M37" s="81" t="s">
        <v>28</v>
      </c>
      <c r="N37" s="81"/>
      <c r="O37" s="81"/>
      <c r="P37" s="81"/>
      <c r="Q37" s="81"/>
      <c r="R37" s="81"/>
      <c r="S37" s="81"/>
      <c r="T37" s="81"/>
      <c r="U37" s="81"/>
    </row>
    <row r="38" spans="6:21" ht="18.75" customHeight="1">
      <c r="F38" s="80"/>
      <c r="G38" s="80"/>
      <c r="H38" s="80"/>
      <c r="I38" s="80"/>
      <c r="J38" s="3"/>
      <c r="K38" s="3"/>
      <c r="M38" s="81"/>
      <c r="N38" s="81"/>
      <c r="O38" s="81"/>
      <c r="P38" s="81"/>
      <c r="Q38" s="81"/>
      <c r="R38" s="81"/>
      <c r="S38" s="81"/>
      <c r="T38" s="81"/>
      <c r="U38" s="81"/>
    </row>
    <row r="39" spans="6:21" ht="18.75" customHeight="1">
      <c r="F39" s="80"/>
      <c r="G39" s="80"/>
      <c r="H39" s="80"/>
      <c r="I39" s="80"/>
      <c r="J39" s="3"/>
      <c r="K39" s="3"/>
      <c r="M39" s="81"/>
      <c r="N39" s="81"/>
      <c r="O39" s="81"/>
      <c r="P39" s="81"/>
      <c r="Q39" s="81"/>
      <c r="R39" s="81"/>
      <c r="S39" s="81"/>
      <c r="T39" s="81"/>
      <c r="U39" s="81"/>
    </row>
    <row r="41" spans="8:10" ht="18.75" customHeight="1">
      <c r="H41" s="86" t="s">
        <v>29</v>
      </c>
      <c r="I41" s="86"/>
      <c r="J41" s="86"/>
    </row>
    <row r="42" spans="10:13" ht="18.75" customHeight="1">
      <c r="J42" s="86" t="s">
        <v>30</v>
      </c>
      <c r="K42" s="86"/>
      <c r="L42" s="86"/>
      <c r="M42" s="86"/>
    </row>
  </sheetData>
  <mergeCells count="109">
    <mergeCell ref="F16:I17"/>
    <mergeCell ref="P26:Q26"/>
    <mergeCell ref="R26:S26"/>
    <mergeCell ref="T26:U26"/>
    <mergeCell ref="M35:T35"/>
    <mergeCell ref="H41:J41"/>
    <mergeCell ref="J42:M42"/>
    <mergeCell ref="F26:I26"/>
    <mergeCell ref="F27:I31"/>
    <mergeCell ref="N26:O26"/>
    <mergeCell ref="J26:K26"/>
    <mergeCell ref="L26:M26"/>
    <mergeCell ref="M34:T34"/>
    <mergeCell ref="M33:T33"/>
    <mergeCell ref="F37:I39"/>
    <mergeCell ref="M37:U39"/>
    <mergeCell ref="F18:G25"/>
    <mergeCell ref="Q11:AA12"/>
    <mergeCell ref="N25:O25"/>
    <mergeCell ref="P25:Q25"/>
    <mergeCell ref="R25:S25"/>
    <mergeCell ref="T25:U25"/>
    <mergeCell ref="L24:M24"/>
    <mergeCell ref="N24:O24"/>
    <mergeCell ref="AA25:AJ25"/>
    <mergeCell ref="AA16:AJ17"/>
    <mergeCell ref="T24:U24"/>
    <mergeCell ref="L25:M25"/>
    <mergeCell ref="V18:Y18"/>
    <mergeCell ref="V20:Y20"/>
    <mergeCell ref="V22:Y22"/>
    <mergeCell ref="V24:Y24"/>
    <mergeCell ref="V16:Y17"/>
    <mergeCell ref="H34:I35"/>
    <mergeCell ref="J33:K33"/>
    <mergeCell ref="J34:K34"/>
    <mergeCell ref="J35:K35"/>
    <mergeCell ref="F32:I33"/>
    <mergeCell ref="E34:F35"/>
    <mergeCell ref="T22:U22"/>
    <mergeCell ref="L23:M23"/>
    <mergeCell ref="N23:O23"/>
    <mergeCell ref="P23:Q23"/>
    <mergeCell ref="R23:S23"/>
    <mergeCell ref="T23:U23"/>
    <mergeCell ref="L22:M22"/>
    <mergeCell ref="N22:O22"/>
    <mergeCell ref="R22:S22"/>
    <mergeCell ref="J22:K22"/>
    <mergeCell ref="J23:K23"/>
    <mergeCell ref="P24:Q24"/>
    <mergeCell ref="R24:S24"/>
    <mergeCell ref="J24:K24"/>
    <mergeCell ref="J25:K25"/>
    <mergeCell ref="T21:U21"/>
    <mergeCell ref="N20:O20"/>
    <mergeCell ref="P20:Q20"/>
    <mergeCell ref="R20:S20"/>
    <mergeCell ref="T20:U20"/>
    <mergeCell ref="L21:M21"/>
    <mergeCell ref="N21:O21"/>
    <mergeCell ref="P21:Q21"/>
    <mergeCell ref="T19:U19"/>
    <mergeCell ref="H24:I25"/>
    <mergeCell ref="J18:K18"/>
    <mergeCell ref="L18:M18"/>
    <mergeCell ref="N18:O18"/>
    <mergeCell ref="J20:K20"/>
    <mergeCell ref="L20:M20"/>
    <mergeCell ref="J19:K19"/>
    <mergeCell ref="L19:M19"/>
    <mergeCell ref="N19:O19"/>
    <mergeCell ref="H18:I19"/>
    <mergeCell ref="H20:I21"/>
    <mergeCell ref="H22:I23"/>
    <mergeCell ref="P18:Q18"/>
    <mergeCell ref="P19:Q19"/>
    <mergeCell ref="J21:K21"/>
    <mergeCell ref="P22:Q22"/>
    <mergeCell ref="J17:K17"/>
    <mergeCell ref="L17:M17"/>
    <mergeCell ref="N17:O17"/>
    <mergeCell ref="J16:U16"/>
    <mergeCell ref="E10:N10"/>
    <mergeCell ref="E11:N11"/>
    <mergeCell ref="E12:N12"/>
    <mergeCell ref="E14:AA14"/>
    <mergeCell ref="Q7:AA10"/>
    <mergeCell ref="E2:AA2"/>
    <mergeCell ref="E9:N9"/>
    <mergeCell ref="E6:AA6"/>
    <mergeCell ref="E7:O7"/>
    <mergeCell ref="E8:O8"/>
    <mergeCell ref="E4:AA4"/>
    <mergeCell ref="E5:AA5"/>
    <mergeCell ref="AA24:AH24"/>
    <mergeCell ref="P17:Q17"/>
    <mergeCell ref="R17:S17"/>
    <mergeCell ref="T17:U17"/>
    <mergeCell ref="AA19:AJ19"/>
    <mergeCell ref="AA18:AH18"/>
    <mergeCell ref="R21:S21"/>
    <mergeCell ref="R18:S18"/>
    <mergeCell ref="T18:U18"/>
    <mergeCell ref="R19:S19"/>
    <mergeCell ref="AA21:AJ21"/>
    <mergeCell ref="AA23:AJ23"/>
    <mergeCell ref="AA20:AH20"/>
    <mergeCell ref="AA22:AH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kisspiroska</dc:creator>
  <cp:keywords/>
  <dc:description/>
  <cp:lastModifiedBy>kisspiroska</cp:lastModifiedBy>
  <dcterms:created xsi:type="dcterms:W3CDTF">2006-12-29T22:53:19Z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